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<sst xmlns="http://schemas.openxmlformats.org/spreadsheetml/2006/main" count="24" uniqueCount="24">
  <si>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年次</t>
  </si>
  <si>
    <t>昭和６０年度</t>
  </si>
  <si>
    <t>昭和６１年度</t>
  </si>
  <si>
    <t>昭和６２年度</t>
  </si>
  <si>
    <t>昭和６３年度</t>
  </si>
  <si>
    <t>平成１年度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</si>
  <si>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</si>
  <si>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</si>
  <si>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</si>
  <si>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</si>
  <si>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</si>
  <si>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</si>
  <si>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</si>
  <si>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平成9年度</t>
  </si>
  <si>
    <t>平成10年度</t>
  </si>
  <si>
    <t>平成11年度</t>
  </si>
  <si>
    <t>平成12年度</t>
  </si>
  <si>
    <t>平成13年度</t>
  </si>
  <si>
    <t>平成14年度</t>
  </si>
  <si>
    <t>歳出総額</t>
  </si>
  <si>
    <t>人　件　費</t>
  </si>
  <si>
    <t>人件費比率</t>
  </si>
  <si>
    <t>真田町一般会計における人件費比率の推移</t>
  </si>
  <si>
    <t>平均値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</si>
</sst>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i/>
      <sz val="10"/>
      <name val="ＭＳ Ｐゴシック"/>
      <family val="3"/>
    </font>
    <font>
      <sz val="16.2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0" fontId="0" fillId="0" borderId="8" xfId="15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35"/>
          <c:w val="0.80625"/>
          <c:h val="0.77975"/>
        </c:manualLayout>
      </c:layout>
      <c:lineChart>
        <c:grouping val="standard"/>
        <c:varyColors val="0"/>
        <c:ser>
          <c:idx val="3"/>
          <c:order val="0"/>
          <c:tx>
            <c:strRef>
              <c:f>Sheet1!$A$7</c:f>
              <c:strCache>
                <c:ptCount val="1"/>
                <c:pt idx="0">
                  <c:v>人件費比率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Sheet1!$B$3:$S$3</c:f>
              <c:strCache>
                <c:ptCount val="18"/>
                <c:pt idx="0">
                  <c:v>昭和６０年度</c:v>
                </c:pt>
                <c:pt idx="1">
                  <c:v>昭和６１年度</c:v>
                </c:pt>
                <c:pt idx="2">
                  <c:v>昭和６２年度</c:v>
                </c:pt>
                <c:pt idx="3">
                  <c:v>昭和６３年度</c:v>
                </c:pt>
                <c:pt idx="4">
                  <c:v>平成１年度</c:v>
                </c:pt>
                <c:pt idx="5">
                  <c:v>平成２年度</c:v>
                </c:pt>
                <c:pt idx="6">
                  <c:v>平成３年度</c:v>
                </c:pt>
                <c:pt idx="7">
                  <c:v>平成４年度</c:v>
                </c:pt>
                <c:pt idx="8">
                  <c:v>平成５年度</c:v>
                </c:pt>
                <c:pt idx="9">
                  <c:v>平成６年度</c:v>
                </c:pt>
                <c:pt idx="10">
                  <c:v>平成７年度</c:v>
                </c:pt>
                <c:pt idx="11">
                  <c:v>平成８年度</c:v>
                </c:pt>
                <c:pt idx="12">
                  <c:v>平成9年度</c:v>
                </c:pt>
                <c:pt idx="13">
                  <c:v>平成10年度</c:v>
                </c:pt>
                <c:pt idx="14">
                  <c:v>平成11年度</c:v>
                </c:pt>
                <c:pt idx="15">
                  <c:v>平成12年度</c:v>
                </c:pt>
                <c:pt idx="16">
                  <c:v>平成13年度</c:v>
                </c:pt>
                <c:pt idx="17">
                  <c:v>平成14年度</c:v>
                </c:pt>
              </c:strCache>
            </c:strRef>
          </c:cat>
          <c:val>
            <c:numRef>
              <c:f>Sheet1!$B$7:$S$7</c:f>
              <c:numCache>
                <c:ptCount val="18"/>
                <c:pt idx="0">
                  <c:v>0.15766755696812312</c:v>
                </c:pt>
                <c:pt idx="1">
                  <c:v>0.2281259878904091</c:v>
                </c:pt>
                <c:pt idx="2">
                  <c:v>0.19494305990897864</c:v>
                </c:pt>
                <c:pt idx="3">
                  <c:v>0.19533363535615827</c:v>
                </c:pt>
                <c:pt idx="4">
                  <c:v>0.14645001270345126</c:v>
                </c:pt>
                <c:pt idx="5">
                  <c:v>0.1746982324673842</c:v>
                </c:pt>
                <c:pt idx="6">
                  <c:v>0.18447539567755322</c:v>
                </c:pt>
                <c:pt idx="7">
                  <c:v>0.1420524911064597</c:v>
                </c:pt>
                <c:pt idx="8">
                  <c:v>0.15083932518829882</c:v>
                </c:pt>
                <c:pt idx="9">
                  <c:v>0.18448612198774986</c:v>
                </c:pt>
                <c:pt idx="10">
                  <c:v>0.16500955684204932</c:v>
                </c:pt>
                <c:pt idx="11">
                  <c:v>0.1890839055307</c:v>
                </c:pt>
                <c:pt idx="12">
                  <c:v>0.17603141073956732</c:v>
                </c:pt>
                <c:pt idx="13">
                  <c:v>0.1439423804010445</c:v>
                </c:pt>
                <c:pt idx="14">
                  <c:v>0.14195399100271014</c:v>
                </c:pt>
                <c:pt idx="15">
                  <c:v>0.17954103398113794</c:v>
                </c:pt>
                <c:pt idx="16">
                  <c:v>0.190788884807265</c:v>
                </c:pt>
                <c:pt idx="17">
                  <c:v>0.21626425328848825</c:v>
                </c:pt>
              </c:numCache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ＭＳ Ｐゴシック"/>
                    <a:ea typeface="ＭＳ Ｐゴシック"/>
                    <a:cs typeface="ＭＳ Ｐゴシック"/>
                  </a:rPr>
                  <a:t>平均値 17.56%</a:t>
                </a:r>
              </a:p>
            </c:rich>
          </c:tx>
          <c:layout>
            <c:manualLayout>
              <c:xMode val="factor"/>
              <c:yMode val="factor"/>
              <c:x val="0.1412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811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161925</xdr:rowOff>
    </xdr:from>
    <xdr:to>
      <xdr:col>9</xdr:col>
      <xdr:colOff>342900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838200" y="1381125"/>
        <a:ext cx="6972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"/>
  <sheetViews>
    <sheetView tabSelected="1" workbookViewId="0" topLeftCell="A1">
      <selection activeCell="B1" sqref="B1:I1"/>
    </sheetView>
  </sheetViews>
  <sheetFormatPr defaultColWidth="9.00390625" defaultRowHeight="13.5"/>
  <cols>
    <col min="1" max="1" width="11.00390625" style="0" bestFit="1" customWidth="1"/>
    <col min="2" max="5" width="11.375" style="0" bestFit="1" customWidth="1"/>
    <col min="6" max="14" width="10.375" style="0" bestFit="1" customWidth="1"/>
    <col min="15" max="19" width="11.125" style="0" bestFit="1" customWidth="1"/>
  </cols>
  <sheetData>
    <row r="1" spans="1:9" ht="13.5">
      <c r="A1" s="3"/>
      <c r="B1" s="2" t="s">
        <v>22</v>
      </c>
      <c r="C1" s="2"/>
      <c r="D1" s="2"/>
      <c r="E1" s="2"/>
      <c r="F1" s="2"/>
      <c r="G1" s="2"/>
      <c r="H1" s="2"/>
      <c r="I1" s="2"/>
    </row>
    <row r="2" ht="14.25" thickBot="1"/>
    <row r="3" spans="1:20" s="1" customFormat="1" ht="13.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7" t="s">
        <v>23</v>
      </c>
    </row>
    <row r="4" spans="1:20" s="1" customFormat="1" ht="13.5">
      <c r="A4" s="8" t="s">
        <v>19</v>
      </c>
      <c r="B4" s="4">
        <v>4133057</v>
      </c>
      <c r="C4" s="4">
        <v>2891262</v>
      </c>
      <c r="D4" s="4">
        <v>3478744</v>
      </c>
      <c r="E4" s="4">
        <v>3571474</v>
      </c>
      <c r="F4" s="4">
        <v>5100976</v>
      </c>
      <c r="G4" s="4">
        <v>4624752</v>
      </c>
      <c r="H4" s="4">
        <v>4682348</v>
      </c>
      <c r="I4" s="4">
        <v>6282931</v>
      </c>
      <c r="J4" s="4">
        <v>6086735</v>
      </c>
      <c r="K4" s="4">
        <v>5183127</v>
      </c>
      <c r="L4" s="4">
        <v>6096156</v>
      </c>
      <c r="M4" s="4">
        <v>5512521</v>
      </c>
      <c r="N4" s="4">
        <v>5966367</v>
      </c>
      <c r="O4" s="4">
        <v>7409701</v>
      </c>
      <c r="P4" s="4">
        <v>7420679</v>
      </c>
      <c r="Q4" s="4">
        <v>5873376</v>
      </c>
      <c r="R4" s="4">
        <v>5586012</v>
      </c>
      <c r="S4" s="4">
        <v>4990515</v>
      </c>
      <c r="T4" s="9"/>
    </row>
    <row r="5" spans="1:20" s="1" customFormat="1" ht="13.5">
      <c r="A5" s="8" t="s">
        <v>20</v>
      </c>
      <c r="B5" s="4">
        <v>651649</v>
      </c>
      <c r="C5" s="4">
        <v>659572</v>
      </c>
      <c r="D5" s="4">
        <v>678157</v>
      </c>
      <c r="E5" s="4">
        <v>697629</v>
      </c>
      <c r="F5" s="4">
        <v>747038</v>
      </c>
      <c r="G5" s="4">
        <v>807936</v>
      </c>
      <c r="H5" s="4">
        <v>863778</v>
      </c>
      <c r="I5" s="4">
        <v>892506</v>
      </c>
      <c r="J5" s="4">
        <v>918119</v>
      </c>
      <c r="K5" s="4">
        <v>956215</v>
      </c>
      <c r="L5" s="4">
        <v>1005924</v>
      </c>
      <c r="M5" s="4">
        <v>1042329</v>
      </c>
      <c r="N5" s="4">
        <v>1050268</v>
      </c>
      <c r="O5" s="4">
        <v>1066570</v>
      </c>
      <c r="P5" s="4">
        <v>1053395</v>
      </c>
      <c r="Q5" s="4">
        <v>1054512</v>
      </c>
      <c r="R5" s="4">
        <v>1065749</v>
      </c>
      <c r="S5" s="4">
        <v>1079270</v>
      </c>
      <c r="T5" s="9"/>
    </row>
    <row r="6" spans="1:20" ht="13.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</row>
    <row r="7" spans="1:20" ht="14.25" thickBot="1">
      <c r="A7" s="10" t="s">
        <v>21</v>
      </c>
      <c r="B7" s="11">
        <f>B5/B4</f>
        <v>0.15766755696812312</v>
      </c>
      <c r="C7" s="11">
        <f aca="true" t="shared" si="0" ref="C7:S7">C5/C4</f>
        <v>0.2281259878904091</v>
      </c>
      <c r="D7" s="11">
        <f t="shared" si="0"/>
        <v>0.19494305990897864</v>
      </c>
      <c r="E7" s="11">
        <f t="shared" si="0"/>
        <v>0.19533363535615827</v>
      </c>
      <c r="F7" s="11">
        <f t="shared" si="0"/>
        <v>0.14645001270345126</v>
      </c>
      <c r="G7" s="11">
        <f t="shared" si="0"/>
        <v>0.1746982324673842</v>
      </c>
      <c r="H7" s="11">
        <f t="shared" si="0"/>
        <v>0.18447539567755322</v>
      </c>
      <c r="I7" s="11">
        <f t="shared" si="0"/>
        <v>0.1420524911064597</v>
      </c>
      <c r="J7" s="11">
        <f t="shared" si="0"/>
        <v>0.15083932518829882</v>
      </c>
      <c r="K7" s="11">
        <f t="shared" si="0"/>
        <v>0.18448612198774986</v>
      </c>
      <c r="L7" s="11">
        <f t="shared" si="0"/>
        <v>0.16500955684204932</v>
      </c>
      <c r="M7" s="11">
        <f t="shared" si="0"/>
        <v>0.1890839055307</v>
      </c>
      <c r="N7" s="11">
        <f t="shared" si="0"/>
        <v>0.17603141073956732</v>
      </c>
      <c r="O7" s="11">
        <f t="shared" si="0"/>
        <v>0.1439423804010445</v>
      </c>
      <c r="P7" s="11">
        <f t="shared" si="0"/>
        <v>0.14195399100271014</v>
      </c>
      <c r="Q7" s="11">
        <f t="shared" si="0"/>
        <v>0.17954103398113794</v>
      </c>
      <c r="R7" s="11">
        <f t="shared" si="0"/>
        <v>0.190788884807265</v>
      </c>
      <c r="S7" s="11">
        <f t="shared" si="0"/>
        <v>0.21626425328848825</v>
      </c>
      <c r="T7" s="12">
        <f>AVERAGE(B7:S7)</f>
        <v>0.17564929088041825</v>
      </c>
    </row>
  </sheetData>
  <mergeCells count="2">
    <mergeCell ref="B1:I1"/>
    <mergeCell ref="A6:T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真田町一般会計における人件費比率の推移</dc:title>
  <dc:subject/>
  <dc:creator>倉橋重松</dc:creator>
  <cp:keywords/>
  <dc:description/>
  <cp:lastModifiedBy>倉橋重松</cp:lastModifiedBy>
  <dcterms:created xsi:type="dcterms:W3CDTF">2004-04-10T22:35:11Z</dcterms:created>
  <dcterms:modified xsi:type="dcterms:W3CDTF">2004-04-10T23:00:58Z</dcterms:modified>
  <cp:category/>
  <cp:version/>
  <cp:contentType/>
  <cp:contentStatus/>
</cp:coreProperties>
</file>